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wntime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A2420"/>
      <sz val="15"/>
    </font>
    <font>
      <i val="1"/>
      <color rgb="005C6660"/>
      <sz val="10"/>
    </font>
    <font>
      <b val="1"/>
      <color rgb="00FFFFFF"/>
      <sz val="10"/>
    </font>
    <font>
      <b val="1"/>
    </font>
    <font>
      <sz val="10"/>
    </font>
    <font>
      <b val="1"/>
      <color rgb="000E6B5C"/>
      <sz val="12"/>
    </font>
    <font>
      <i val="1"/>
      <color rgb="005C6660"/>
      <sz val="9"/>
    </font>
    <font>
      <b val="1"/>
      <sz val="11"/>
    </font>
    <font>
      <b val="1"/>
      <color rgb="000E6B5C"/>
      <sz val="11"/>
    </font>
    <font>
      <i val="1"/>
      <color rgb="008A8F88"/>
      <sz val="8"/>
    </font>
  </fonts>
  <fills count="5">
    <fill>
      <patternFill/>
    </fill>
    <fill>
      <patternFill patternType="gray125"/>
    </fill>
    <fill>
      <patternFill patternType="solid">
        <fgColor rgb="000E6B5C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8DCD6"/>
      </left>
      <right style="thin">
        <color rgb="00D8DCD6"/>
      </right>
      <top style="thin">
        <color rgb="00D8DCD6"/>
      </top>
      <bottom style="thin">
        <color rgb="00D8DC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6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0" fontId="7" fillId="0" borderId="1" pivotButton="0" quotePrefix="0" xfId="0"/>
    <xf numFmtId="0" fontId="8" fillId="0" borderId="0" pivotButton="0" quotePrefix="0" xfId="0"/>
    <xf numFmtId="3" fontId="9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0" fontId="7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52" customWidth="1" min="4" max="4"/>
  </cols>
  <sheetData>
    <row r="1" ht="22" customHeight="1">
      <c r="A1" s="1" t="inlineStr">
        <is>
          <t>True Downtime Cost Model</t>
        </is>
      </c>
    </row>
    <row r="2">
      <c r="A2" s="2" t="inlineStr">
        <is>
          <t>Most plants quote only lost margin. This builds the number the finance director will accept. Yellow cells are yours.</t>
        </is>
      </c>
    </row>
    <row r="5" ht="30" customHeight="1">
      <c r="A5" s="3" t="inlineStr">
        <is>
          <t>Input</t>
        </is>
      </c>
      <c r="B5" s="3" t="inlineStr">
        <is>
          <t>Value</t>
        </is>
      </c>
      <c r="C5" s="3" t="inlineStr">
        <is>
          <t>Unit</t>
        </is>
      </c>
      <c r="D5" s="3" t="inlineStr">
        <is>
          <t>Where the number comes from</t>
        </is>
      </c>
    </row>
    <row r="6">
      <c r="A6" s="4" t="inlineStr">
        <is>
          <t>Line nameplate rate</t>
        </is>
      </c>
      <c r="B6" s="5" t="inlineStr"/>
      <c r="C6" s="4" t="inlineStr">
        <is>
          <t>units/hour</t>
        </is>
      </c>
      <c r="D6" s="6" t="inlineStr">
        <is>
          <t>Machine spec, not the best shift ever recorded</t>
        </is>
      </c>
    </row>
    <row r="7">
      <c r="A7" s="7" t="inlineStr">
        <is>
          <t>Achieved rate</t>
        </is>
      </c>
      <c r="B7" s="5" t="inlineStr"/>
      <c r="C7" s="7" t="inlineStr">
        <is>
          <t>units/hour</t>
        </is>
      </c>
      <c r="D7" s="8" t="inlineStr">
        <is>
          <t>Mean over a full month including changeovers</t>
        </is>
      </c>
    </row>
    <row r="8">
      <c r="A8" s="4" t="inlineStr">
        <is>
          <t>Contribution margin per unit</t>
        </is>
      </c>
      <c r="B8" s="5" t="inlineStr"/>
      <c r="C8" s="4" t="inlineStr">
        <is>
          <t>currency</t>
        </is>
      </c>
      <c r="D8" s="6" t="inlineStr">
        <is>
          <t>Selling price minus variable cost — not gross price</t>
        </is>
      </c>
    </row>
    <row r="9">
      <c r="A9" s="7" t="inlineStr">
        <is>
          <t>Unplanned downtime</t>
        </is>
      </c>
      <c r="B9" s="5" t="inlineStr"/>
      <c r="C9" s="7" t="inlineStr">
        <is>
          <t>hours/month</t>
        </is>
      </c>
      <c r="D9" s="8" t="inlineStr">
        <is>
          <t>From the monitoring system; if estimated, say so</t>
        </is>
      </c>
    </row>
    <row r="10">
      <c r="A10" s="4" t="inlineStr">
        <is>
          <t>Operators idled during a stop</t>
        </is>
      </c>
      <c r="B10" s="5" t="inlineStr"/>
      <c r="C10" s="4" t="inlineStr">
        <is>
          <t>people</t>
        </is>
      </c>
      <c r="D10" s="6" t="inlineStr">
        <is>
          <t>Those who cannot be redeployed within the stop</t>
        </is>
      </c>
    </row>
    <row r="11">
      <c r="A11" s="7" t="inlineStr">
        <is>
          <t>Fully loaded labour cost</t>
        </is>
      </c>
      <c r="B11" s="5" t="inlineStr"/>
      <c r="C11" s="7" t="inlineStr">
        <is>
          <t>currency/hour</t>
        </is>
      </c>
      <c r="D11" s="8" t="inlineStr">
        <is>
          <t>Including charges, not the hourly wage</t>
        </is>
      </c>
    </row>
    <row r="12">
      <c r="A12" s="4" t="inlineStr">
        <is>
          <t>Scrap at restart</t>
        </is>
      </c>
      <c r="B12" s="5" t="inlineStr"/>
      <c r="C12" s="4" t="inlineStr">
        <is>
          <t>units per stop</t>
        </is>
      </c>
      <c r="D12" s="6" t="inlineStr">
        <is>
          <t>Pieces lost bringing the process back to spec</t>
        </is>
      </c>
    </row>
    <row r="13">
      <c r="A13" s="7" t="inlineStr">
        <is>
          <t>Average stops per month</t>
        </is>
      </c>
      <c r="B13" s="5" t="inlineStr"/>
      <c r="C13" s="7" t="inlineStr">
        <is>
          <t>stops</t>
        </is>
      </c>
      <c r="D13" s="8" t="inlineStr">
        <is>
          <t>Count, not duration</t>
        </is>
      </c>
    </row>
    <row r="14">
      <c r="A14" s="4" t="inlineStr">
        <is>
          <t>Expedited freight per month</t>
        </is>
      </c>
      <c r="B14" s="5" t="inlineStr"/>
      <c r="C14" s="4" t="inlineStr">
        <is>
          <t>currency</t>
        </is>
      </c>
      <c r="D14" s="6" t="inlineStr">
        <is>
          <t>Premium freight traceable to missed schedule</t>
        </is>
      </c>
    </row>
    <row r="15">
      <c r="A15" s="7" t="inlineStr">
        <is>
          <t>Overtime to recover</t>
        </is>
      </c>
      <c r="B15" s="5" t="inlineStr"/>
      <c r="C15" s="7" t="inlineStr">
        <is>
          <t>hours/month</t>
        </is>
      </c>
      <c r="D15" s="8" t="inlineStr">
        <is>
          <t>Hours booked specifically to catch up</t>
        </is>
      </c>
    </row>
    <row r="16">
      <c r="A16" s="4" t="inlineStr">
        <is>
          <t>Overtime premium</t>
        </is>
      </c>
      <c r="B16" s="5" t="inlineStr"/>
      <c r="C16" s="4" t="inlineStr">
        <is>
          <t>currency/hour</t>
        </is>
      </c>
      <c r="D16" s="6" t="inlineStr">
        <is>
          <t>The premium only, above base rate</t>
        </is>
      </c>
    </row>
    <row r="17">
      <c r="A17" s="7" t="inlineStr">
        <is>
          <t>Energy drawn while stopped</t>
        </is>
      </c>
      <c r="B17" s="5" t="inlineStr"/>
      <c r="C17" s="7" t="inlineStr">
        <is>
          <t>currency/month</t>
        </is>
      </c>
      <c r="D17" s="8" t="inlineStr">
        <is>
          <t>Machines that idle rather than stop</t>
        </is>
      </c>
    </row>
    <row r="19">
      <c r="A19" s="9" t="inlineStr">
        <is>
          <t>Cost build-up</t>
        </is>
      </c>
    </row>
    <row r="20" ht="30" customHeight="1">
      <c r="A20" s="3" t="inlineStr">
        <is>
          <t>Component</t>
        </is>
      </c>
      <c r="B20" s="3" t="inlineStr">
        <is>
          <t>Cost / month</t>
        </is>
      </c>
      <c r="C20" s="3" t="n"/>
      <c r="D20" s="3" t="inlineStr">
        <is>
          <t>How it is derived</t>
        </is>
      </c>
    </row>
    <row r="21">
      <c r="A21" s="10" t="inlineStr">
        <is>
          <t>Lost contribution</t>
        </is>
      </c>
      <c r="B21" s="11">
        <f>B7*B9*B8</f>
        <v/>
      </c>
      <c r="C21" s="10" t="n"/>
      <c r="D21" s="12" t="inlineStr">
        <is>
          <t>Achieved rate x downtime hours x margin</t>
        </is>
      </c>
    </row>
    <row r="22">
      <c r="A22" s="10" t="inlineStr">
        <is>
          <t>Idle labour</t>
        </is>
      </c>
      <c r="B22" s="11">
        <f>B10*B11*B9</f>
        <v/>
      </c>
      <c r="C22" s="10" t="n"/>
      <c r="D22" s="12" t="inlineStr">
        <is>
          <t>Operators idled x loaded cost x downtime hours</t>
        </is>
      </c>
    </row>
    <row r="23">
      <c r="A23" s="10" t="inlineStr">
        <is>
          <t>Restart scrap</t>
        </is>
      </c>
      <c r="B23" s="11">
        <f>B12*B13*B8</f>
        <v/>
      </c>
      <c r="C23" s="10" t="n"/>
      <c r="D23" s="12" t="inlineStr">
        <is>
          <t>Scrap per stop x stops x margin</t>
        </is>
      </c>
    </row>
    <row r="24">
      <c r="A24" s="10" t="inlineStr">
        <is>
          <t>Expedited freight</t>
        </is>
      </c>
      <c r="B24" s="11">
        <f>B14</f>
        <v/>
      </c>
      <c r="C24" s="10" t="n"/>
      <c r="D24" s="12" t="inlineStr">
        <is>
          <t>As entered</t>
        </is>
      </c>
    </row>
    <row r="25">
      <c r="A25" s="10" t="inlineStr">
        <is>
          <t>Recovery overtime</t>
        </is>
      </c>
      <c r="B25" s="11">
        <f>B15*B16</f>
        <v/>
      </c>
      <c r="C25" s="10" t="n"/>
      <c r="D25" s="12" t="inlineStr">
        <is>
          <t>Overtime hours x premium</t>
        </is>
      </c>
    </row>
    <row r="26">
      <c r="A26" s="10" t="inlineStr">
        <is>
          <t>Energy while stopped</t>
        </is>
      </c>
      <c r="B26" s="11">
        <f>B17</f>
        <v/>
      </c>
      <c r="C26" s="10" t="n"/>
      <c r="D26" s="12" t="inlineStr">
        <is>
          <t>As entered</t>
        </is>
      </c>
    </row>
    <row r="27">
      <c r="A27" s="13" t="inlineStr">
        <is>
          <t>TOTAL per month</t>
        </is>
      </c>
      <c r="B27" s="14">
        <f>SUM(B21:B26)</f>
        <v/>
      </c>
    </row>
    <row r="28">
      <c r="A28" s="13" t="inlineStr">
        <is>
          <t>TOTAL per year</t>
        </is>
      </c>
      <c r="B28" s="14">
        <f>B27*12</f>
        <v/>
      </c>
    </row>
    <row r="30">
      <c r="A30" s="15" t="inlineStr">
        <is>
          <t>Cost of one hour of downtime</t>
        </is>
      </c>
      <c r="B30" s="16">
        <f>IFERROR(B27/B9,0)</f>
        <v/>
      </c>
    </row>
    <row r="31">
      <c r="A31" s="15" t="inlineStr">
        <is>
          <t>Cost of one stop</t>
        </is>
      </c>
      <c r="B31" s="16">
        <f>IFERROR(B27/B13,0)</f>
        <v/>
      </c>
    </row>
    <row r="33">
      <c r="A33" s="17" t="inlineStr">
        <is>
          <t>The last two figures are the ones worth putting on a wall. Lost contribution alone typically understates the total by a wide margin, because idle labour and recovery overtime are booked elsewhere in the accounts.</t>
        </is>
      </c>
    </row>
    <row r="35">
      <c r="A35" s="18" t="inlineStr">
        <is>
          <t>Published by TEEPTRAK SAS (teeptrak.com), which makes production monitoring and OEE software, and its industrial ML platform Jemba (jemba.ai). Figures you enter stay in your copy of this file.</t>
        </is>
      </c>
    </row>
  </sheetData>
  <mergeCells count="4">
    <mergeCell ref="A1:D1"/>
    <mergeCell ref="A33:D33"/>
    <mergeCell ref="A2:D2"/>
    <mergeCell ref="A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2026-09-14T07:27:35Z</dcterms:created>
  <dcterms:modified xmlns:dcterms="http://purl.org/dc/terms/" xmlns:xsi="http://www.w3.org/2001/XMLSchema-instance" xsi:type="dcterms:W3CDTF">2026-09-14T07:27:35Z</dcterms:modified>
</cp:coreProperties>
</file>